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6320" windowWidth="19440" windowHeight="13740" tabRatio="5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F16" i="1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15"/>
  <c r="G15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G37"/>
  <c r="G39"/>
</calcChain>
</file>

<file path=xl/sharedStrings.xml><?xml version="1.0" encoding="utf-8"?>
<sst xmlns="http://schemas.openxmlformats.org/spreadsheetml/2006/main" count="21" uniqueCount="21">
  <si>
    <t>Qtà</t>
  </si>
  <si>
    <t>Descrizione Voce</t>
  </si>
  <si>
    <t>Prezzo unitario imponibile</t>
  </si>
  <si>
    <t>Totale IVA inclusa
Q.tà x Prezzo</t>
  </si>
  <si>
    <t>IVA</t>
  </si>
  <si>
    <t>Oggetto:</t>
  </si>
  <si>
    <t>Stazione appaltante</t>
  </si>
  <si>
    <t>Azienda:</t>
  </si>
  <si>
    <t>CUP:</t>
  </si>
  <si>
    <t>CIG:</t>
  </si>
  <si>
    <t>Prezzo unitario
IVA inclusa</t>
  </si>
  <si>
    <t>Spese della sicurezza (incluese nelle forniture)</t>
  </si>
  <si>
    <t>LASCIARE VUOTO - DA COMPILARE A CURA DELL'AZIENDA</t>
  </si>
  <si>
    <t>Totale delle forniture Iva Esclusa</t>
  </si>
  <si>
    <t>Totale delle forniture Iva Inclusa</t>
  </si>
  <si>
    <t>Prezzo totale imponibile 
(Q.tà x Prezzo)</t>
  </si>
  <si>
    <t>Dettaglio Economico relativo all’offerta riguardante il progetto FESR Azione 10.8.6 Sotto Azione 10.8.6A Avviso 4878 del 17/04/2020 - FESR - Realizzazione di smart class per la scuola del primo ciclo</t>
  </si>
  <si>
    <t xml:space="preserve">OFFERTA ECONOMICA                                
Fondi Strutturali Europei – Programma Operativo Nazionale “Per la scuola, competenze e
ambienti per l’apprendimento” 2014-2020 Asse II – Infrastrutture per l’istruzione – Fondo europeo di sviluppo regionale (FESR) Obiettivo Specifico 10.8 – Azione 10.8.6 - “Azioni per l’allestimento di centri scolastici digitali e per favorire l’attrattività e l’accessibilità anche nelle aree rurali ed interne”
</t>
  </si>
  <si>
    <t>ISTITUTO COMPRENSIVO DI VIA VALLETTA FOGLIANO - VIGEVANO (PV</t>
  </si>
  <si>
    <t>J52G20000710007</t>
  </si>
  <si>
    <t>ZA72E189C2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</si>
</sst>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#,##0.00\ &quot;€&quot;"/>
  </numFmts>
  <fonts count="9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/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Border="1" applyProtection="1"/>
    <xf numFmtId="10" fontId="0" fillId="0" borderId="10" xfId="1" applyNumberFormat="1" applyFont="1" applyBorder="1"/>
    <xf numFmtId="164" fontId="0" fillId="0" borderId="10" xfId="1" applyFont="1" applyBorder="1"/>
    <xf numFmtId="44" fontId="0" fillId="0" borderId="10" xfId="0" applyNumberFormat="1" applyBorder="1"/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10" xfId="0" applyBorder="1"/>
    <xf numFmtId="165" fontId="0" fillId="0" borderId="10" xfId="0" applyNumberFormat="1" applyBorder="1"/>
    <xf numFmtId="165" fontId="0" fillId="4" borderId="10" xfId="0" applyNumberFormat="1" applyFill="1" applyBorder="1" applyAlignment="1">
      <alignment horizontal="right" vertical="center"/>
    </xf>
    <xf numFmtId="164" fontId="3" fillId="4" borderId="10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justify" wrapText="1" indent="1"/>
    </xf>
    <xf numFmtId="0" fontId="0" fillId="0" borderId="2" xfId="0" applyBorder="1" applyAlignment="1">
      <alignment horizontal="left" vertical="justify" wrapText="1" indent="1"/>
    </xf>
    <xf numFmtId="0" fontId="0" fillId="0" borderId="3" xfId="0" applyBorder="1" applyAlignment="1">
      <alignment horizontal="left" vertical="justify" wrapText="1" indent="1"/>
    </xf>
    <xf numFmtId="0" fontId="0" fillId="0" borderId="4" xfId="0" applyBorder="1" applyAlignment="1">
      <alignment horizontal="left" vertical="justify" wrapText="1" indent="1"/>
    </xf>
    <xf numFmtId="0" fontId="0" fillId="0" borderId="0" xfId="0" applyBorder="1" applyAlignment="1">
      <alignment horizontal="left" vertical="justify" wrapText="1" indent="1"/>
    </xf>
    <xf numFmtId="0" fontId="0" fillId="0" borderId="5" xfId="0" applyBorder="1" applyAlignment="1">
      <alignment horizontal="left" vertical="justify" wrapText="1" indent="1"/>
    </xf>
    <xf numFmtId="0" fontId="0" fillId="0" borderId="6" xfId="0" applyBorder="1" applyAlignment="1">
      <alignment horizontal="left" vertical="justify" wrapText="1" indent="1"/>
    </xf>
    <xf numFmtId="0" fontId="0" fillId="0" borderId="7" xfId="0" applyBorder="1" applyAlignment="1">
      <alignment horizontal="left" vertical="justify" wrapText="1" indent="1"/>
    </xf>
    <xf numFmtId="0" fontId="0" fillId="0" borderId="8" xfId="0" applyBorder="1" applyAlignment="1">
      <alignment horizontal="left" vertical="justify" wrapText="1" indent="1"/>
    </xf>
    <xf numFmtId="165" fontId="0" fillId="4" borderId="10" xfId="0" applyNumberFormat="1" applyFill="1" applyBorder="1" applyAlignment="1">
      <alignment horizontal="right" vertical="center" wrapText="1"/>
    </xf>
    <xf numFmtId="164" fontId="0" fillId="4" borderId="10" xfId="1" applyFont="1" applyFill="1" applyBorder="1" applyAlignment="1">
      <alignment horizontal="center" vertical="center"/>
    </xf>
    <xf numFmtId="165" fontId="3" fillId="4" borderId="10" xfId="1" applyNumberFormat="1" applyFont="1" applyFill="1" applyBorder="1" applyAlignment="1">
      <alignment horizontal="right" vertical="center"/>
    </xf>
    <xf numFmtId="164" fontId="3" fillId="4" borderId="10" xfId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1</xdr:row>
      <xdr:rowOff>85725</xdr:rowOff>
    </xdr:from>
    <xdr:to>
      <xdr:col>6</xdr:col>
      <xdr:colOff>704850</xdr:colOff>
      <xdr:row>5</xdr:row>
      <xdr:rowOff>0</xdr:rowOff>
    </xdr:to>
    <xdr:pic>
      <xdr:nvPicPr>
        <xdr:cNvPr id="1025" name="Immagine 1" descr="C:\Users\Oxfirm\Dropbox\FSE\progr. 2014-2020\Loghi\banner_PON_14_20_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285750"/>
          <a:ext cx="4267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7" zoomScale="90" zoomScaleNormal="90" workbookViewId="0">
      <selection activeCell="B21" sqref="B21"/>
    </sheetView>
  </sheetViews>
  <sheetFormatPr defaultColWidth="11" defaultRowHeight="15.75"/>
  <cols>
    <col min="1" max="1" width="18.25" customWidth="1"/>
    <col min="2" max="2" width="62" customWidth="1"/>
    <col min="3" max="3" width="16.5" customWidth="1"/>
    <col min="4" max="4" width="20.375" customWidth="1"/>
    <col min="5" max="5" width="11" customWidth="1"/>
    <col min="6" max="8" width="16.5" customWidth="1"/>
  </cols>
  <sheetData>
    <row r="1" spans="1:7" ht="16.149999999999999" customHeight="1">
      <c r="A1" s="20" t="s">
        <v>17</v>
      </c>
      <c r="B1" s="21"/>
      <c r="C1" s="22"/>
    </row>
    <row r="2" spans="1:7">
      <c r="A2" s="23"/>
      <c r="B2" s="24"/>
      <c r="C2" s="25"/>
    </row>
    <row r="3" spans="1:7">
      <c r="A3" s="23"/>
      <c r="B3" s="24"/>
      <c r="C3" s="25"/>
    </row>
    <row r="4" spans="1:7">
      <c r="A4" s="23"/>
      <c r="B4" s="24"/>
      <c r="C4" s="25"/>
    </row>
    <row r="5" spans="1:7">
      <c r="A5" s="23"/>
      <c r="B5" s="24"/>
      <c r="C5" s="25"/>
    </row>
    <row r="6" spans="1:7">
      <c r="A6" s="26"/>
      <c r="B6" s="27"/>
      <c r="C6" s="28"/>
    </row>
    <row r="8" spans="1:7">
      <c r="A8" s="2" t="s">
        <v>7</v>
      </c>
      <c r="B8" s="33" t="s">
        <v>12</v>
      </c>
      <c r="C8" s="33"/>
    </row>
    <row r="9" spans="1:7" ht="50.25" customHeight="1">
      <c r="A9" s="2" t="s">
        <v>5</v>
      </c>
      <c r="B9" s="34" t="s">
        <v>16</v>
      </c>
      <c r="C9" s="34"/>
    </row>
    <row r="10" spans="1:7">
      <c r="A10" s="2" t="s">
        <v>6</v>
      </c>
      <c r="B10" s="35" t="s">
        <v>18</v>
      </c>
      <c r="C10" s="35"/>
    </row>
    <row r="11" spans="1:7">
      <c r="A11" s="2" t="s">
        <v>8</v>
      </c>
      <c r="B11" s="3" t="s">
        <v>19</v>
      </c>
    </row>
    <row r="12" spans="1:7">
      <c r="A12" s="2" t="s">
        <v>9</v>
      </c>
      <c r="B12" s="4" t="s">
        <v>20</v>
      </c>
    </row>
    <row r="14" spans="1:7" s="1" customFormat="1" ht="47.25">
      <c r="A14" s="5" t="s">
        <v>0</v>
      </c>
      <c r="B14" s="5" t="s">
        <v>1</v>
      </c>
      <c r="C14" s="6" t="s">
        <v>2</v>
      </c>
      <c r="D14" s="6" t="s">
        <v>15</v>
      </c>
      <c r="E14" s="6" t="s">
        <v>4</v>
      </c>
      <c r="F14" s="6" t="s">
        <v>10</v>
      </c>
      <c r="G14" s="6" t="s">
        <v>3</v>
      </c>
    </row>
    <row r="15" spans="1:7">
      <c r="A15" s="7"/>
      <c r="B15" s="8"/>
      <c r="C15" s="9"/>
      <c r="D15" s="10">
        <f>A15*C15</f>
        <v>0</v>
      </c>
      <c r="E15" s="11">
        <v>0.22</v>
      </c>
      <c r="F15" s="12">
        <f>C15*1.22</f>
        <v>0</v>
      </c>
      <c r="G15" s="13">
        <f>F15*A15</f>
        <v>0</v>
      </c>
    </row>
    <row r="16" spans="1:7">
      <c r="A16" s="7"/>
      <c r="B16" s="8"/>
      <c r="C16" s="9"/>
      <c r="D16" s="10">
        <f t="shared" ref="D16:D34" si="0">A16*C16</f>
        <v>0</v>
      </c>
      <c r="E16" s="11">
        <v>0.22</v>
      </c>
      <c r="F16" s="12">
        <f t="shared" ref="F16:F34" si="1">C16*1.22</f>
        <v>0</v>
      </c>
      <c r="G16" s="13">
        <f t="shared" ref="G16:G34" si="2">F16*A16</f>
        <v>0</v>
      </c>
    </row>
    <row r="17" spans="1:7">
      <c r="A17" s="7"/>
      <c r="B17" s="8"/>
      <c r="C17" s="9"/>
      <c r="D17" s="10">
        <f t="shared" si="0"/>
        <v>0</v>
      </c>
      <c r="E17" s="11">
        <v>0.22</v>
      </c>
      <c r="F17" s="12">
        <f t="shared" si="1"/>
        <v>0</v>
      </c>
      <c r="G17" s="13">
        <f t="shared" si="2"/>
        <v>0</v>
      </c>
    </row>
    <row r="18" spans="1:7">
      <c r="A18" s="7"/>
      <c r="B18" s="8"/>
      <c r="C18" s="9"/>
      <c r="D18" s="10">
        <f t="shared" si="0"/>
        <v>0</v>
      </c>
      <c r="E18" s="11">
        <v>0.22</v>
      </c>
      <c r="F18" s="12">
        <f t="shared" si="1"/>
        <v>0</v>
      </c>
      <c r="G18" s="13">
        <f t="shared" si="2"/>
        <v>0</v>
      </c>
    </row>
    <row r="19" spans="1:7">
      <c r="A19" s="7"/>
      <c r="B19" s="8"/>
      <c r="C19" s="9"/>
      <c r="D19" s="10">
        <f t="shared" si="0"/>
        <v>0</v>
      </c>
      <c r="E19" s="11">
        <v>0.22</v>
      </c>
      <c r="F19" s="12">
        <f t="shared" si="1"/>
        <v>0</v>
      </c>
      <c r="G19" s="13">
        <f t="shared" si="2"/>
        <v>0</v>
      </c>
    </row>
    <row r="20" spans="1:7">
      <c r="A20" s="7"/>
      <c r="B20" s="8"/>
      <c r="C20" s="9"/>
      <c r="D20" s="10">
        <f t="shared" si="0"/>
        <v>0</v>
      </c>
      <c r="E20" s="11">
        <v>0.22</v>
      </c>
      <c r="F20" s="12">
        <f t="shared" si="1"/>
        <v>0</v>
      </c>
      <c r="G20" s="13">
        <f t="shared" si="2"/>
        <v>0</v>
      </c>
    </row>
    <row r="21" spans="1:7">
      <c r="A21" s="7"/>
      <c r="B21" s="8"/>
      <c r="C21" s="9"/>
      <c r="D21" s="10">
        <f t="shared" si="0"/>
        <v>0</v>
      </c>
      <c r="E21" s="11">
        <v>0.22</v>
      </c>
      <c r="F21" s="12">
        <f t="shared" si="1"/>
        <v>0</v>
      </c>
      <c r="G21" s="13">
        <f t="shared" si="2"/>
        <v>0</v>
      </c>
    </row>
    <row r="22" spans="1:7">
      <c r="A22" s="7"/>
      <c r="B22" s="8"/>
      <c r="C22" s="9"/>
      <c r="D22" s="10">
        <f t="shared" si="0"/>
        <v>0</v>
      </c>
      <c r="E22" s="11">
        <v>0.22</v>
      </c>
      <c r="F22" s="12">
        <f t="shared" si="1"/>
        <v>0</v>
      </c>
      <c r="G22" s="13">
        <f t="shared" si="2"/>
        <v>0</v>
      </c>
    </row>
    <row r="23" spans="1:7">
      <c r="A23" s="7"/>
      <c r="B23" s="8"/>
      <c r="C23" s="9"/>
      <c r="D23" s="10">
        <f t="shared" si="0"/>
        <v>0</v>
      </c>
      <c r="E23" s="11">
        <v>0.22</v>
      </c>
      <c r="F23" s="12">
        <f t="shared" si="1"/>
        <v>0</v>
      </c>
      <c r="G23" s="13">
        <f t="shared" si="2"/>
        <v>0</v>
      </c>
    </row>
    <row r="24" spans="1:7">
      <c r="A24" s="7"/>
      <c r="B24" s="8"/>
      <c r="C24" s="9"/>
      <c r="D24" s="10">
        <f t="shared" si="0"/>
        <v>0</v>
      </c>
      <c r="E24" s="11">
        <v>0.22</v>
      </c>
      <c r="F24" s="12">
        <f t="shared" si="1"/>
        <v>0</v>
      </c>
      <c r="G24" s="13">
        <f t="shared" si="2"/>
        <v>0</v>
      </c>
    </row>
    <row r="25" spans="1:7">
      <c r="A25" s="7"/>
      <c r="B25" s="8"/>
      <c r="C25" s="9"/>
      <c r="D25" s="10">
        <f t="shared" si="0"/>
        <v>0</v>
      </c>
      <c r="E25" s="11">
        <v>0.22</v>
      </c>
      <c r="F25" s="12">
        <f t="shared" si="1"/>
        <v>0</v>
      </c>
      <c r="G25" s="13">
        <f t="shared" si="2"/>
        <v>0</v>
      </c>
    </row>
    <row r="26" spans="1:7">
      <c r="A26" s="7"/>
      <c r="B26" s="8"/>
      <c r="C26" s="9"/>
      <c r="D26" s="10">
        <f t="shared" si="0"/>
        <v>0</v>
      </c>
      <c r="E26" s="11">
        <v>0.22</v>
      </c>
      <c r="F26" s="12">
        <f t="shared" si="1"/>
        <v>0</v>
      </c>
      <c r="G26" s="13">
        <f t="shared" si="2"/>
        <v>0</v>
      </c>
    </row>
    <row r="27" spans="1:7">
      <c r="A27" s="7"/>
      <c r="B27" s="8"/>
      <c r="C27" s="9"/>
      <c r="D27" s="10">
        <f t="shared" si="0"/>
        <v>0</v>
      </c>
      <c r="E27" s="11">
        <v>0.22</v>
      </c>
      <c r="F27" s="12">
        <f t="shared" si="1"/>
        <v>0</v>
      </c>
      <c r="G27" s="13">
        <f t="shared" si="2"/>
        <v>0</v>
      </c>
    </row>
    <row r="28" spans="1:7">
      <c r="A28" s="7"/>
      <c r="B28" s="8"/>
      <c r="C28" s="9"/>
      <c r="D28" s="10">
        <f t="shared" si="0"/>
        <v>0</v>
      </c>
      <c r="E28" s="11">
        <v>0.22</v>
      </c>
      <c r="F28" s="12">
        <f t="shared" si="1"/>
        <v>0</v>
      </c>
      <c r="G28" s="13">
        <f t="shared" si="2"/>
        <v>0</v>
      </c>
    </row>
    <row r="29" spans="1:7">
      <c r="A29" s="7"/>
      <c r="B29" s="8"/>
      <c r="C29" s="9"/>
      <c r="D29" s="10">
        <f t="shared" si="0"/>
        <v>0</v>
      </c>
      <c r="E29" s="11">
        <v>0.22</v>
      </c>
      <c r="F29" s="12">
        <f t="shared" si="1"/>
        <v>0</v>
      </c>
      <c r="G29" s="13">
        <f t="shared" si="2"/>
        <v>0</v>
      </c>
    </row>
    <row r="30" spans="1:7">
      <c r="A30" s="7"/>
      <c r="B30" s="8"/>
      <c r="C30" s="9"/>
      <c r="D30" s="10">
        <f t="shared" si="0"/>
        <v>0</v>
      </c>
      <c r="E30" s="11">
        <v>0.22</v>
      </c>
      <c r="F30" s="12">
        <f t="shared" si="1"/>
        <v>0</v>
      </c>
      <c r="G30" s="13">
        <f t="shared" si="2"/>
        <v>0</v>
      </c>
    </row>
    <row r="31" spans="1:7">
      <c r="A31" s="7"/>
      <c r="B31" s="8"/>
      <c r="C31" s="9"/>
      <c r="D31" s="10">
        <f t="shared" si="0"/>
        <v>0</v>
      </c>
      <c r="E31" s="11">
        <v>0.22</v>
      </c>
      <c r="F31" s="12">
        <f t="shared" si="1"/>
        <v>0</v>
      </c>
      <c r="G31" s="13">
        <f t="shared" si="2"/>
        <v>0</v>
      </c>
    </row>
    <row r="32" spans="1:7">
      <c r="A32" s="7"/>
      <c r="B32" s="8"/>
      <c r="C32" s="9"/>
      <c r="D32" s="10">
        <f t="shared" si="0"/>
        <v>0</v>
      </c>
      <c r="E32" s="11">
        <v>0.22</v>
      </c>
      <c r="F32" s="12">
        <f t="shared" si="1"/>
        <v>0</v>
      </c>
      <c r="G32" s="13">
        <f t="shared" si="2"/>
        <v>0</v>
      </c>
    </row>
    <row r="33" spans="1:7">
      <c r="A33" s="7"/>
      <c r="B33" s="8"/>
      <c r="C33" s="9"/>
      <c r="D33" s="10">
        <f t="shared" si="0"/>
        <v>0</v>
      </c>
      <c r="E33" s="11">
        <v>0.22</v>
      </c>
      <c r="F33" s="12">
        <f t="shared" si="1"/>
        <v>0</v>
      </c>
      <c r="G33" s="13">
        <f t="shared" si="2"/>
        <v>0</v>
      </c>
    </row>
    <row r="34" spans="1:7">
      <c r="A34" s="7"/>
      <c r="B34" s="14"/>
      <c r="C34" s="15"/>
      <c r="D34" s="10">
        <f t="shared" si="0"/>
        <v>0</v>
      </c>
      <c r="E34" s="11">
        <v>0.22</v>
      </c>
      <c r="F34" s="12">
        <f t="shared" si="1"/>
        <v>0</v>
      </c>
      <c r="G34" s="13">
        <f t="shared" si="2"/>
        <v>0</v>
      </c>
    </row>
    <row r="35" spans="1:7">
      <c r="A35" s="16"/>
      <c r="B35" s="16"/>
      <c r="C35" s="17"/>
      <c r="D35" s="29" t="s">
        <v>11</v>
      </c>
      <c r="E35" s="29"/>
      <c r="F35" s="29"/>
      <c r="G35" s="30"/>
    </row>
    <row r="36" spans="1:7">
      <c r="A36" s="16"/>
      <c r="B36" s="16"/>
      <c r="C36" s="17"/>
      <c r="D36" s="29"/>
      <c r="E36" s="29"/>
      <c r="F36" s="29"/>
      <c r="G36" s="30"/>
    </row>
    <row r="37" spans="1:7">
      <c r="A37" s="16"/>
      <c r="B37" s="16"/>
      <c r="C37" s="17"/>
      <c r="D37" s="18" t="s">
        <v>13</v>
      </c>
      <c r="E37" s="18"/>
      <c r="F37" s="18"/>
      <c r="G37" s="31">
        <f>SUM(D15:D34)</f>
        <v>0</v>
      </c>
    </row>
    <row r="38" spans="1:7">
      <c r="A38" s="16"/>
      <c r="B38" s="16"/>
      <c r="C38" s="16"/>
      <c r="D38" s="18"/>
      <c r="E38" s="18"/>
      <c r="F38" s="18"/>
      <c r="G38" s="32"/>
    </row>
    <row r="39" spans="1:7">
      <c r="A39" s="16"/>
      <c r="B39" s="16"/>
      <c r="C39" s="16"/>
      <c r="D39" s="18" t="s">
        <v>14</v>
      </c>
      <c r="E39" s="18"/>
      <c r="F39" s="18"/>
      <c r="G39" s="19">
        <f>SUM(G15:G34)</f>
        <v>0</v>
      </c>
    </row>
    <row r="40" spans="1:7">
      <c r="A40" s="16"/>
      <c r="B40" s="16"/>
      <c r="C40" s="16"/>
      <c r="D40" s="18"/>
      <c r="E40" s="18"/>
      <c r="F40" s="18"/>
      <c r="G40" s="19"/>
    </row>
  </sheetData>
  <mergeCells count="10">
    <mergeCell ref="D39:F40"/>
    <mergeCell ref="G39:G40"/>
    <mergeCell ref="A1:C6"/>
    <mergeCell ref="D35:F36"/>
    <mergeCell ref="D37:F38"/>
    <mergeCell ref="G35:G36"/>
    <mergeCell ref="G37:G38"/>
    <mergeCell ref="B8:C8"/>
    <mergeCell ref="B9:C9"/>
    <mergeCell ref="B10:C10"/>
  </mergeCells>
  <phoneticPr fontId="4" type="noConversion"/>
  <pageMargins left="0.7" right="0.7" top="0.75" bottom="0.75" header="0.3" footer="0.3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F4120CA1F36345B8BD06A22D821A2E" ma:contentTypeVersion="10" ma:contentTypeDescription="Creare un nuovo documento." ma:contentTypeScope="" ma:versionID="ab8e89473a1a890c73b0307dbfdc5cf9">
  <xsd:schema xmlns:xsd="http://www.w3.org/2001/XMLSchema" xmlns:xs="http://www.w3.org/2001/XMLSchema" xmlns:p="http://schemas.microsoft.com/office/2006/metadata/properties" xmlns:ns2="8f7ac081-910f-4af0-9ddb-d8d3e75b400e" xmlns:ns3="c7a5a7f8-63c7-405f-82af-b7b6a7b25f43" targetNamespace="http://schemas.microsoft.com/office/2006/metadata/properties" ma:root="true" ma:fieldsID="3c6572ca4d07f806dbc831ea852f0753" ns2:_="" ns3:_="">
    <xsd:import namespace="8f7ac081-910f-4af0-9ddb-d8d3e75b400e"/>
    <xsd:import namespace="c7a5a7f8-63c7-405f-82af-b7b6a7b25f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ac081-910f-4af0-9ddb-d8d3e75b40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5a7f8-63c7-405f-82af-b7b6a7b25f4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11394-0318-4844-BB93-1567E97948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7ac081-910f-4af0-9ddb-d8d3e75b400e"/>
    <ds:schemaRef ds:uri="c7a5a7f8-63c7-405f-82af-b7b6a7b25f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B540DB-2372-439F-A9CE-55814420D5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EEA8DE-8EB7-4FA6-9307-C541C94736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Tina</cp:lastModifiedBy>
  <cp:lastPrinted>2020-08-29T11:19:41Z</cp:lastPrinted>
  <dcterms:created xsi:type="dcterms:W3CDTF">2016-05-04T10:28:03Z</dcterms:created>
  <dcterms:modified xsi:type="dcterms:W3CDTF">2020-08-29T11:19:50Z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0x01010059F4120CA1F36345B8BD06A22D821A2E</vt:lpwstr>
  </property>
</Properties>
</file>